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470"/>
  </bookViews>
  <sheets>
    <sheet name="Escenario Macro 2019" sheetId="4" r:id="rId1"/>
    <sheet name="Otros datos" sheetId="5" r:id="rId2"/>
  </sheets>
  <externalReferences>
    <externalReference r:id="rId3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Bodoque">'[1]Indic. '!$A$1</definedName>
    <definedName name="C.1" localSheetId="0">#REF!</definedName>
    <definedName name="C.1">#REF!</definedName>
  </definedNames>
  <calcPr calcId="125725"/>
</workbook>
</file>

<file path=xl/sharedStrings.xml><?xml version="1.0" encoding="utf-8"?>
<sst xmlns="http://schemas.openxmlformats.org/spreadsheetml/2006/main" count="48" uniqueCount="33">
  <si>
    <t>Déficit Fiscal</t>
  </si>
  <si>
    <t>Recaudación Tributaria</t>
  </si>
  <si>
    <t>Deuda Pública</t>
  </si>
  <si>
    <t>2020 (10.4%)</t>
  </si>
  <si>
    <t>2021 (10.6%)</t>
  </si>
  <si>
    <t>2022 (10.8%)</t>
  </si>
  <si>
    <t>2023 (11.0%)</t>
  </si>
  <si>
    <t>2016 (10.4%)</t>
  </si>
  <si>
    <t>2017 (10.4%)</t>
  </si>
  <si>
    <t>2018 (nd *)</t>
  </si>
  <si>
    <t>2019 (10.2%)*</t>
  </si>
  <si>
    <t>OK</t>
  </si>
  <si>
    <t>2011</t>
  </si>
  <si>
    <t>2012</t>
  </si>
  <si>
    <t>ok</t>
  </si>
  <si>
    <t xml:space="preserve">Tasa de Crecimiento de Importaciones FOB </t>
  </si>
  <si>
    <t>Bajo</t>
  </si>
  <si>
    <t>Medio</t>
  </si>
  <si>
    <t>Alto</t>
  </si>
  <si>
    <t>Observado</t>
  </si>
  <si>
    <t xml:space="preserve">Tasa de Crecimiento de Exportaciones FOB </t>
  </si>
  <si>
    <t>Tasa de Crecimiento del PIB Real</t>
  </si>
  <si>
    <t>Tasa de Inflación</t>
  </si>
  <si>
    <t xml:space="preserve">Tasa de interés </t>
  </si>
  <si>
    <t>En moneda nacional</t>
  </si>
  <si>
    <t>Activa</t>
  </si>
  <si>
    <t>Pasiva</t>
  </si>
  <si>
    <t>En moneda extranjera</t>
  </si>
  <si>
    <t>Tasa de interés corto plazo</t>
  </si>
  <si>
    <t>Tasa de interés promedio ponderado Reportos (a 1 día) M/N</t>
  </si>
  <si>
    <t>Concepto</t>
  </si>
  <si>
    <t>Tasa de interés</t>
  </si>
  <si>
    <t>Fuente: BANGUAT.Indicadores de corto plazo de las principales variables de los sectores monetario y externo, al 19-Julio-2018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</si>
</sst>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([$€-2]* #,##0.00_);_([$€-2]* \(#,##0.00\);_([$€-2]* &quot;-&quot;??_)"/>
    <numFmt numFmtId="166" formatCode="0.0%"/>
    <numFmt numFmtId="167" formatCode="#,##0.0"/>
    <numFmt numFmtId="168" formatCode="0&quot; &quot;%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20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0"/>
      <color rgb="FF333333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EBC9A"/>
        <bgColor indexed="64"/>
      </patternFill>
    </fill>
    <fill>
      <patternFill patternType="solid">
        <fgColor rgb="FFFBFEE2"/>
        <bgColor indexed="64"/>
      </patternFill>
    </fill>
    <fill>
      <patternFill patternType="solid">
        <fgColor rgb="FFFFE3AB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>
      <alignment vertical="top"/>
    </xf>
    <xf numFmtId="165" fontId="5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/>
    <xf numFmtId="0" fontId="12" fillId="0" borderId="0"/>
    <xf numFmtId="0" fontId="13" fillId="5" borderId="0"/>
    <xf numFmtId="0" fontId="13" fillId="6" borderId="0"/>
    <xf numFmtId="0" fontId="12" fillId="7" borderId="0"/>
    <xf numFmtId="0" fontId="14" fillId="8" borderId="0"/>
    <xf numFmtId="0" fontId="15" fillId="9" borderId="0"/>
    <xf numFmtId="168" fontId="9" fillId="0" borderId="0"/>
    <xf numFmtId="0" fontId="16" fillId="0" borderId="0"/>
    <xf numFmtId="0" fontId="17" fillId="10" borderId="0"/>
    <xf numFmtId="0" fontId="18" fillId="0" borderId="0"/>
    <xf numFmtId="0" fontId="19" fillId="0" borderId="0"/>
    <xf numFmtId="0" fontId="11" fillId="0" borderId="0"/>
    <xf numFmtId="0" fontId="20" fillId="11" borderId="1"/>
    <xf numFmtId="0" fontId="9" fillId="0" borderId="0"/>
    <xf numFmtId="0" fontId="9" fillId="0" borderId="0"/>
    <xf numFmtId="0" fontId="14" fillId="0" borderId="0"/>
  </cellStyleXfs>
  <cellXfs count="63">
    <xf numFmtId="0" fontId="0" fillId="0" borderId="0" xfId="0"/>
    <xf numFmtId="164" fontId="0" fillId="0" borderId="0" xfId="0" applyNumberFormat="1"/>
    <xf numFmtId="49" fontId="2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0" fillId="3" borderId="0" xfId="0" applyFill="1"/>
    <xf numFmtId="0" fontId="0" fillId="0" borderId="0" xfId="0" applyFill="1"/>
    <xf numFmtId="0" fontId="8" fillId="0" borderId="0" xfId="0" applyFont="1"/>
    <xf numFmtId="0" fontId="7" fillId="0" borderId="0" xfId="0" applyFont="1" applyAlignment="1">
      <alignment horizontal="right"/>
    </xf>
    <xf numFmtId="49" fontId="2" fillId="0" borderId="0" xfId="0" applyNumberFormat="1" applyFont="1" applyFill="1"/>
    <xf numFmtId="0" fontId="3" fillId="0" borderId="0" xfId="0" applyFont="1" applyFill="1"/>
    <xf numFmtId="164" fontId="7" fillId="0" borderId="0" xfId="0" applyNumberFormat="1" applyFont="1" applyFill="1"/>
    <xf numFmtId="1" fontId="3" fillId="2" borderId="0" xfId="0" applyNumberFormat="1" applyFont="1" applyFill="1" applyAlignment="1">
      <alignment wrapText="1"/>
    </xf>
    <xf numFmtId="3" fontId="0" fillId="0" borderId="0" xfId="0" applyNumberFormat="1"/>
    <xf numFmtId="0" fontId="2" fillId="0" borderId="0" xfId="0" applyFont="1" applyFill="1"/>
    <xf numFmtId="164" fontId="0" fillId="0" borderId="0" xfId="0" applyNumberFormat="1" applyFill="1"/>
    <xf numFmtId="1" fontId="0" fillId="0" borderId="0" xfId="0" applyNumberFormat="1" applyFill="1" applyAlignment="1">
      <alignment wrapText="1"/>
    </xf>
    <xf numFmtId="0" fontId="0" fillId="4" borderId="0" xfId="0" applyFill="1"/>
    <xf numFmtId="49" fontId="2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wrapText="1"/>
    </xf>
    <xf numFmtId="1" fontId="3" fillId="3" borderId="0" xfId="0" applyNumberFormat="1" applyFont="1" applyFill="1" applyAlignment="1">
      <alignment wrapText="1"/>
    </xf>
    <xf numFmtId="166" fontId="0" fillId="0" borderId="0" xfId="0" applyNumberFormat="1"/>
    <xf numFmtId="166" fontId="0" fillId="0" borderId="0" xfId="0" applyNumberFormat="1" applyBorder="1"/>
    <xf numFmtId="0" fontId="10" fillId="0" borderId="0" xfId="5" applyFont="1"/>
    <xf numFmtId="0" fontId="9" fillId="0" borderId="0" xfId="5"/>
    <xf numFmtId="167" fontId="9" fillId="0" borderId="0" xfId="5" applyNumberFormat="1"/>
    <xf numFmtId="49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/>
    <xf numFmtId="2" fontId="0" fillId="0" borderId="0" xfId="0" applyNumberFormat="1" applyAlignment="1"/>
    <xf numFmtId="2" fontId="24" fillId="0" borderId="0" xfId="0" applyNumberFormat="1" applyFont="1" applyAlignment="1"/>
    <xf numFmtId="0" fontId="23" fillId="0" borderId="0" xfId="0" applyFont="1" applyFill="1" applyAlignment="1">
      <alignment horizontal="center"/>
    </xf>
    <xf numFmtId="17" fontId="23" fillId="0" borderId="0" xfId="0" applyNumberFormat="1" applyFont="1" applyFill="1" applyAlignment="1">
      <alignment horizontal="center"/>
    </xf>
    <xf numFmtId="15" fontId="23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14" borderId="2" xfId="0" applyFont="1" applyFill="1" applyBorder="1"/>
    <xf numFmtId="0" fontId="24" fillId="14" borderId="0" xfId="0" applyFont="1" applyFill="1" applyBorder="1"/>
    <xf numFmtId="0" fontId="24" fillId="14" borderId="3" xfId="0" applyFont="1" applyFill="1" applyBorder="1"/>
    <xf numFmtId="0" fontId="24" fillId="13" borderId="2" xfId="0" applyFont="1" applyFill="1" applyBorder="1" applyAlignment="1">
      <alignment horizontal="left" indent="1"/>
    </xf>
    <xf numFmtId="0" fontId="24" fillId="13" borderId="0" xfId="0" applyFont="1" applyFill="1" applyBorder="1"/>
    <xf numFmtId="2" fontId="24" fillId="13" borderId="0" xfId="0" applyNumberFormat="1" applyFont="1" applyFill="1" applyBorder="1" applyAlignment="1"/>
    <xf numFmtId="2" fontId="24" fillId="13" borderId="3" xfId="0" applyNumberFormat="1" applyFont="1" applyFill="1" applyBorder="1" applyAlignment="1"/>
    <xf numFmtId="0" fontId="24" fillId="0" borderId="2" xfId="0" applyFont="1" applyBorder="1" applyAlignment="1">
      <alignment horizontal="left" indent="1"/>
    </xf>
    <xf numFmtId="0" fontId="24" fillId="0" borderId="0" xfId="0" applyFont="1" applyBorder="1"/>
    <xf numFmtId="2" fontId="24" fillId="0" borderId="0" xfId="0" applyNumberFormat="1" applyFont="1" applyBorder="1" applyAlignment="1"/>
    <xf numFmtId="2" fontId="24" fillId="0" borderId="3" xfId="0" applyNumberFormat="1" applyFont="1" applyBorder="1" applyAlignment="1"/>
    <xf numFmtId="0" fontId="24" fillId="0" borderId="2" xfId="0" applyFont="1" applyBorder="1"/>
    <xf numFmtId="2" fontId="24" fillId="14" borderId="0" xfId="0" applyNumberFormat="1" applyFont="1" applyFill="1" applyBorder="1" applyAlignment="1"/>
    <xf numFmtId="2" fontId="24" fillId="14" borderId="3" xfId="0" applyNumberFormat="1" applyFont="1" applyFill="1" applyBorder="1" applyAlignment="1"/>
    <xf numFmtId="0" fontId="23" fillId="14" borderId="0" xfId="0" applyFont="1" applyFill="1" applyBorder="1"/>
    <xf numFmtId="0" fontId="24" fillId="13" borderId="5" xfId="0" applyFont="1" applyFill="1" applyBorder="1"/>
    <xf numFmtId="0" fontId="24" fillId="13" borderId="6" xfId="0" applyFont="1" applyFill="1" applyBorder="1"/>
    <xf numFmtId="0" fontId="23" fillId="12" borderId="7" xfId="0" applyFont="1" applyFill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17" fontId="23" fillId="12" borderId="8" xfId="0" applyNumberFormat="1" applyFont="1" applyFill="1" applyBorder="1" applyAlignment="1">
      <alignment horizontal="center"/>
    </xf>
    <xf numFmtId="15" fontId="23" fillId="12" borderId="9" xfId="0" applyNumberFormat="1" applyFont="1" applyFill="1" applyBorder="1" applyAlignment="1">
      <alignment horizontal="center"/>
    </xf>
    <xf numFmtId="0" fontId="22" fillId="0" borderId="0" xfId="0" applyFont="1" applyAlignment="1">
      <alignment vertical="justify"/>
    </xf>
    <xf numFmtId="0" fontId="24" fillId="13" borderId="4" xfId="0" applyFont="1" applyFill="1" applyBorder="1" applyAlignment="1">
      <alignment horizontal="left" vertical="justify"/>
    </xf>
    <xf numFmtId="0" fontId="24" fillId="13" borderId="5" xfId="0" applyFont="1" applyFill="1" applyBorder="1" applyAlignment="1">
      <alignment horizontal="left" vertical="justify"/>
    </xf>
    <xf numFmtId="0" fontId="25" fillId="0" borderId="0" xfId="0" applyFont="1" applyAlignment="1">
      <alignment horizontal="center"/>
    </xf>
    <xf numFmtId="0" fontId="21" fillId="0" borderId="0" xfId="5" applyFont="1" applyAlignment="1">
      <alignment horizontal="center" vertical="center" readingOrder="1"/>
    </xf>
  </cellXfs>
  <cellStyles count="22">
    <cellStyle name="Accent" xfId="6"/>
    <cellStyle name="Accent 1" xfId="7"/>
    <cellStyle name="Accent 2" xfId="8"/>
    <cellStyle name="Accent 3" xfId="9"/>
    <cellStyle name="Bad" xfId="10"/>
    <cellStyle name="Error" xfId="11"/>
    <cellStyle name="Estilo 1" xfId="1"/>
    <cellStyle name="Euro" xfId="2"/>
    <cellStyle name="Excel Built-in Percent" xfId="12"/>
    <cellStyle name="Footnote" xfId="13"/>
    <cellStyle name="Good" xfId="14"/>
    <cellStyle name="Heading (user)" xfId="15"/>
    <cellStyle name="Heading 1" xfId="16"/>
    <cellStyle name="Heading 2" xfId="17"/>
    <cellStyle name="No-definido" xfId="3"/>
    <cellStyle name="Normal" xfId="0" builtinId="0"/>
    <cellStyle name="Normal 2" xfId="4"/>
    <cellStyle name="Normal 3" xfId="5"/>
    <cellStyle name="Note" xfId="18"/>
    <cellStyle name="Status" xfId="19"/>
    <cellStyle name="Text" xfId="20"/>
    <cellStyle name="Warning" xfId="21"/>
  </cellStyles>
  <dxfs count="0"/>
  <tableStyles count="2" defaultTableStyle="TableStyleMedium9" defaultPivotStyle="PivotStyleLight16">
    <tableStyle name="Estilo de tabla 1" pivot="0" count="0"/>
    <tableStyle name="Estilo de tabla dinámica 1" table="0" count="0"/>
  </tableStyles>
  <colors>
    <mruColors>
      <color rgb="FFFBFEE2"/>
      <color rgb="FFFFE3AB"/>
      <color rgb="FFDEBC9A"/>
      <color rgb="FFFFFFCC"/>
      <color rgb="FFE9D3BD"/>
      <color rgb="FFCC9900"/>
      <color rgb="FF00FFFF"/>
      <color rgb="FF66FF33"/>
      <color rgb="FFCC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Déficit Fiscal</a:t>
            </a:r>
          </a:p>
          <a:p>
            <a:pPr>
              <a:defRPr/>
            </a:pPr>
            <a:r>
              <a:rPr lang="en-US"/>
              <a:t>(En porcentaje del PIB)</a:t>
            </a:r>
          </a:p>
        </c:rich>
      </c:tx>
      <c:layout>
        <c:manualLayout>
          <c:xMode val="edge"/>
          <c:yMode val="edge"/>
          <c:x val="0.35383333333333333"/>
          <c:y val="1.9212295869356393E-2"/>
        </c:manualLayout>
      </c:layout>
      <c:overlay val="1"/>
    </c:title>
    <c:plotArea>
      <c:layout>
        <c:manualLayout>
          <c:layoutTarget val="inner"/>
          <c:xMode val="edge"/>
          <c:yMode val="edge"/>
          <c:x val="9.3396151927290227E-2"/>
          <c:y val="0.16176836690623692"/>
          <c:w val="0.86771494472281852"/>
          <c:h val="0.7087847585485400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DEBC9A"/>
            </a:solidFill>
          </c:spPr>
          <c:dLbls>
            <c:dLbl>
              <c:idx val="0"/>
              <c:layout>
                <c:manualLayout>
                  <c:x val="0"/>
                  <c:y val="-8.9686098654708727E-3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strRef>
              <c:f>'Escenario Macro 2019'!$C$8:$P$8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'Escenario Macro 2019'!$C$9:$P$9</c:f>
              <c:numCache>
                <c:formatCode>General</c:formatCode>
                <c:ptCount val="14"/>
                <c:pt idx="0">
                  <c:v>3.1</c:v>
                </c:pt>
                <c:pt idx="1">
                  <c:v>3.3</c:v>
                </c:pt>
                <c:pt idx="2">
                  <c:v>2.8</c:v>
                </c:pt>
                <c:pt idx="3">
                  <c:v>2.4</c:v>
                </c:pt>
                <c:pt idx="4">
                  <c:v>2.1</c:v>
                </c:pt>
                <c:pt idx="5" formatCode="0.0">
                  <c:v>1.9</c:v>
                </c:pt>
                <c:pt idx="6">
                  <c:v>1.4</c:v>
                </c:pt>
                <c:pt idx="7">
                  <c:v>1.1000000000000001</c:v>
                </c:pt>
                <c:pt idx="8">
                  <c:v>1.3</c:v>
                </c:pt>
                <c:pt idx="9">
                  <c:v>2.6</c:v>
                </c:pt>
                <c:pt idx="10" formatCode="0.0">
                  <c:v>1.7</c:v>
                </c:pt>
                <c:pt idx="11" formatCode="0.0">
                  <c:v>2.4</c:v>
                </c:pt>
                <c:pt idx="12" formatCode="0.0">
                  <c:v>2.1</c:v>
                </c:pt>
                <c:pt idx="13" formatCode="0.0">
                  <c:v>1.9</c:v>
                </c:pt>
              </c:numCache>
            </c:numRef>
          </c:val>
        </c:ser>
        <c:dLbls>
          <c:showVal val="1"/>
        </c:dLbls>
        <c:axId val="92931584"/>
        <c:axId val="92933504"/>
      </c:barChart>
      <c:catAx>
        <c:axId val="9293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52334170625366061"/>
              <c:y val="0.92792559177353284"/>
            </c:manualLayout>
          </c:layout>
        </c:title>
        <c:numFmt formatCode="General" sourceLinked="1"/>
        <c:tickLblPos val="nextTo"/>
        <c:crossAx val="92933504"/>
        <c:crosses val="autoZero"/>
        <c:auto val="1"/>
        <c:lblAlgn val="ctr"/>
        <c:lblOffset val="100"/>
      </c:catAx>
      <c:valAx>
        <c:axId val="92933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/>
        </c:title>
        <c:numFmt formatCode="General" sourceLinked="1"/>
        <c:tickLblPos val="nextTo"/>
        <c:crossAx val="92931584"/>
        <c:crosses val="autoZero"/>
        <c:crossBetween val="between"/>
      </c:valAx>
      <c:spPr>
        <a:solidFill>
          <a:srgbClr val="FBFEE2"/>
        </a:solidFill>
      </c:spPr>
    </c:plotArea>
    <c:plotVisOnly val="1"/>
  </c:chart>
  <c:txPr>
    <a:bodyPr/>
    <a:lstStyle/>
    <a:p>
      <a:pPr>
        <a:defRPr b="1"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Estimación Preliminar de Metas de Recaudación Tributaria y Carga Tributaria</a:t>
            </a:r>
          </a:p>
          <a:p>
            <a:pPr>
              <a:defRPr/>
            </a:pPr>
            <a:r>
              <a:rPr lang="en-US"/>
              <a:t>(En millones Q. y porcentaje)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7189194096756921"/>
          <c:y val="2.807027091536333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651513616572491"/>
          <c:y val="0.21346312850969487"/>
          <c:w val="0.70452481248709786"/>
          <c:h val="0.56091614863931449"/>
        </c:manualLayout>
      </c:layout>
      <c:barChart>
        <c:barDir val="col"/>
        <c:grouping val="clustered"/>
        <c:ser>
          <c:idx val="0"/>
          <c:order val="0"/>
          <c:tx>
            <c:v>Proyecciones de Cierre</c:v>
          </c:tx>
          <c:spPr>
            <a:solidFill>
              <a:srgbClr val="FFC000"/>
            </a:solidFill>
          </c:spPr>
          <c:dLbls>
            <c:numFmt formatCode="#,##0.0" sourceLinked="0"/>
            <c:dLblPos val="outEnd"/>
            <c:showVal val="1"/>
          </c:dLbls>
          <c:cat>
            <c:strRef>
              <c:f>'Escenario Macro 2019'!$H$41:$O$41</c:f>
              <c:strCache>
                <c:ptCount val="8"/>
                <c:pt idx="0">
                  <c:v>2016 (10.4%)</c:v>
                </c:pt>
                <c:pt idx="1">
                  <c:v>2017 (10.4%)</c:v>
                </c:pt>
                <c:pt idx="2">
                  <c:v>2018 (nd *)</c:v>
                </c:pt>
                <c:pt idx="3">
                  <c:v>2019 (10.2%)*</c:v>
                </c:pt>
                <c:pt idx="4">
                  <c:v>2020 (10.4%)</c:v>
                </c:pt>
                <c:pt idx="5">
                  <c:v>2021 (10.6%)</c:v>
                </c:pt>
                <c:pt idx="6">
                  <c:v>2022 (10.8%)</c:v>
                </c:pt>
                <c:pt idx="7">
                  <c:v>2023 (11.0%)</c:v>
                </c:pt>
              </c:strCache>
            </c:strRef>
          </c:cat>
          <c:val>
            <c:numRef>
              <c:f>'Escenario Macro 2019'!$H$42:$O$42</c:f>
              <c:numCache>
                <c:formatCode>#,##0</c:formatCode>
                <c:ptCount val="8"/>
                <c:pt idx="0">
                  <c:v>53680.7</c:v>
                </c:pt>
                <c:pt idx="1">
                  <c:v>57994.8</c:v>
                </c:pt>
                <c:pt idx="2">
                  <c:v>57994.8</c:v>
                </c:pt>
                <c:pt idx="3">
                  <c:v>65210.5</c:v>
                </c:pt>
                <c:pt idx="4">
                  <c:v>71728.399999999994</c:v>
                </c:pt>
                <c:pt idx="5">
                  <c:v>78951.600000000006</c:v>
                </c:pt>
                <c:pt idx="6">
                  <c:v>86942.3</c:v>
                </c:pt>
                <c:pt idx="7">
                  <c:v>95798.7</c:v>
                </c:pt>
              </c:numCache>
            </c:numRef>
          </c:val>
        </c:ser>
        <c:dLbls>
          <c:showVal val="1"/>
        </c:dLbls>
        <c:axId val="92990080"/>
        <c:axId val="93890432"/>
      </c:barChart>
      <c:catAx>
        <c:axId val="9299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Estimación preliminar de Metas Tributarias</a:t>
                </a:r>
              </a:p>
            </c:rich>
          </c:tx>
          <c:layout>
            <c:manualLayout>
              <c:xMode val="edge"/>
              <c:yMode val="edge"/>
              <c:x val="0.37940633854435302"/>
              <c:y val="0.90379283222608142"/>
            </c:manualLayout>
          </c:layout>
        </c:title>
        <c:tickLblPos val="nextTo"/>
        <c:crossAx val="93890432"/>
        <c:crosses val="autoZero"/>
        <c:auto val="1"/>
        <c:lblAlgn val="ctr"/>
        <c:lblOffset val="100"/>
      </c:catAx>
      <c:valAx>
        <c:axId val="93890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Millones Q.</a:t>
                </a:r>
              </a:p>
            </c:rich>
          </c:tx>
          <c:layout>
            <c:manualLayout>
              <c:xMode val="edge"/>
              <c:yMode val="edge"/>
              <c:x val="4.7609541293151085E-2"/>
              <c:y val="0.36352833820165315"/>
            </c:manualLayout>
          </c:layout>
        </c:title>
        <c:numFmt formatCode="#,##0" sourceLinked="1"/>
        <c:tickLblPos val="nextTo"/>
        <c:crossAx val="92990080"/>
        <c:crosses val="autoZero"/>
        <c:crossBetween val="between"/>
      </c:valAx>
      <c:spPr>
        <a:solidFill>
          <a:srgbClr val="FBFEE2"/>
        </a:solidFill>
      </c:spPr>
    </c:plotArea>
    <c:plotVisOnly val="1"/>
  </c:chart>
  <c:txPr>
    <a:bodyPr/>
    <a:lstStyle/>
    <a:p>
      <a:pPr>
        <a:defRPr b="1"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>
              <a:defRPr/>
            </a:pPr>
            <a:r>
              <a:rPr lang="es-ES"/>
              <a:t>Estimación Deuda Pública</a:t>
            </a:r>
          </a:p>
          <a:p>
            <a:pPr algn="ctr">
              <a:defRPr/>
            </a:pPr>
            <a:r>
              <a:rPr lang="es-ES"/>
              <a:t>(% respecto PIB)</a:t>
            </a:r>
          </a:p>
        </c:rich>
      </c:tx>
      <c:layout>
        <c:manualLayout>
          <c:xMode val="edge"/>
          <c:yMode val="edge"/>
          <c:x val="0.3711635186705956"/>
          <c:y val="4.537601813857776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43027228958344"/>
          <c:y val="0.25562776483925453"/>
          <c:w val="0.81785872919731151"/>
          <c:h val="0.62459617920894217"/>
        </c:manualLayout>
      </c:layout>
      <c:lineChart>
        <c:grouping val="standard"/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-2.4132730015082888E-2"/>
                </c:manualLayout>
              </c:layout>
              <c:showVal val="1"/>
            </c:dLbl>
            <c:dLbl>
              <c:idx val="1"/>
              <c:layout>
                <c:manualLayout>
                  <c:x val="-2.3228803716609041E-3"/>
                  <c:y val="2.4132730015082957E-2"/>
                </c:manualLayout>
              </c:layout>
              <c:showVal val="1"/>
            </c:dLbl>
            <c:dLbl>
              <c:idx val="3"/>
              <c:layout>
                <c:manualLayout>
                  <c:x val="-4.6457607433217302E-3"/>
                  <c:y val="1.809954751131222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1.8099547511312222E-2"/>
                </c:manualLayout>
              </c:layout>
              <c:showVal val="1"/>
            </c:dLbl>
            <c:dLbl>
              <c:idx val="5"/>
              <c:layout>
                <c:manualLayout>
                  <c:x val="-4.6459436472879876E-3"/>
                  <c:y val="3.61990950226245E-2"/>
                </c:manualLayout>
              </c:layout>
              <c:showVal val="1"/>
            </c:dLbl>
            <c:dLbl>
              <c:idx val="6"/>
              <c:layout>
                <c:manualLayout>
                  <c:x val="-9.2917043906097247E-3"/>
                  <c:y val="-2.7149321266968351E-2"/>
                </c:manualLayout>
              </c:layout>
              <c:showVal val="1"/>
            </c:dLbl>
            <c:dLbl>
              <c:idx val="7"/>
              <c:layout>
                <c:manualLayout>
                  <c:x val="-6.9686411149826001E-3"/>
                  <c:y val="0"/>
                </c:manualLayout>
              </c:layout>
              <c:showVal val="1"/>
            </c:dLbl>
            <c:showVal val="1"/>
          </c:dLbls>
          <c:cat>
            <c:numRef>
              <c:f>'Escenario Macro 2019'!$A$79:$O$79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'Escenario Macro 2019'!$A$80:$O$80</c:f>
              <c:numCache>
                <c:formatCode>0.0%</c:formatCode>
                <c:ptCount val="15"/>
                <c:pt idx="0">
                  <c:v>0.23300000000000001</c:v>
                </c:pt>
                <c:pt idx="1">
                  <c:v>0.24399999999999999</c:v>
                </c:pt>
                <c:pt idx="2">
                  <c:v>0.23899999999999999</c:v>
                </c:pt>
                <c:pt idx="3">
                  <c:v>0.246</c:v>
                </c:pt>
                <c:pt idx="4">
                  <c:v>0.248</c:v>
                </c:pt>
                <c:pt idx="5">
                  <c:v>0.24399999999999999</c:v>
                </c:pt>
                <c:pt idx="6">
                  <c:v>0.24299999999999999</c:v>
                </c:pt>
                <c:pt idx="7">
                  <c:v>0.24099999999999999</c:v>
                </c:pt>
                <c:pt idx="8">
                  <c:v>0.23799999999999999</c:v>
                </c:pt>
                <c:pt idx="9">
                  <c:v>0.24099999999999999</c:v>
                </c:pt>
                <c:pt idx="10">
                  <c:v>0.24399999999999999</c:v>
                </c:pt>
                <c:pt idx="11">
                  <c:v>0.247</c:v>
                </c:pt>
                <c:pt idx="12">
                  <c:v>0.251</c:v>
                </c:pt>
                <c:pt idx="13">
                  <c:v>0.251</c:v>
                </c:pt>
                <c:pt idx="14">
                  <c:v>0.25</c:v>
                </c:pt>
              </c:numCache>
            </c:numRef>
          </c:val>
        </c:ser>
        <c:dLbls>
          <c:showVal val="1"/>
        </c:dLbls>
        <c:marker val="1"/>
        <c:axId val="93939584"/>
        <c:axId val="93941120"/>
      </c:lineChart>
      <c:catAx>
        <c:axId val="93939584"/>
        <c:scaling>
          <c:orientation val="minMax"/>
        </c:scaling>
        <c:axPos val="b"/>
        <c:majorGridlines/>
        <c:numFmt formatCode="General" sourceLinked="1"/>
        <c:tickLblPos val="nextTo"/>
        <c:crossAx val="93941120"/>
        <c:crosses val="autoZero"/>
        <c:auto val="1"/>
        <c:lblAlgn val="ctr"/>
        <c:lblOffset val="100"/>
      </c:catAx>
      <c:valAx>
        <c:axId val="93941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4950054320133063E-2"/>
              <c:y val="0.44895000065290347"/>
            </c:manualLayout>
          </c:layout>
        </c:title>
        <c:numFmt formatCode="0.0%" sourceLinked="1"/>
        <c:tickLblPos val="nextTo"/>
        <c:crossAx val="93939584"/>
        <c:crosses val="autoZero"/>
        <c:crossBetween val="between"/>
      </c:valAx>
      <c:spPr>
        <a:solidFill>
          <a:srgbClr val="FBFEE2"/>
        </a:solidFill>
      </c:spPr>
    </c:plotArea>
    <c:plotVisOnly val="1"/>
  </c:chart>
  <c:spPr>
    <a:ln>
      <a:solidFill>
        <a:srgbClr val="CC9900"/>
      </a:solidFill>
    </a:ln>
  </c:spPr>
  <c:txPr>
    <a:bodyPr/>
    <a:lstStyle/>
    <a:p>
      <a:pPr>
        <a:defRPr b="1"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800" b="1"/>
              <a:t>Tasa de Crecimiento de Importaciones FOB</a:t>
            </a:r>
            <a:endParaRPr lang="es-ES"/>
          </a:p>
        </c:rich>
      </c:tx>
      <c:layout>
        <c:manualLayout>
          <c:xMode val="edge"/>
          <c:yMode val="edge"/>
          <c:x val="0.15848834674009299"/>
          <c:y val="3.4613819222719257E-2"/>
        </c:manualLayout>
      </c:layout>
    </c:title>
    <c:plotArea>
      <c:layout>
        <c:manualLayout>
          <c:layoutTarget val="inner"/>
          <c:xMode val="edge"/>
          <c:yMode val="edge"/>
          <c:x val="0.18118931736233296"/>
          <c:y val="0.1186273880304102"/>
          <c:w val="0.79262021135729144"/>
          <c:h val="0.51053519221787169"/>
        </c:manualLayout>
      </c:layout>
      <c:barChart>
        <c:barDir val="col"/>
        <c:grouping val="clustered"/>
        <c:ser>
          <c:idx val="0"/>
          <c:order val="0"/>
          <c:tx>
            <c:strRef>
              <c:f>'Otros datos'!$C$4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'Otros datos'!$B$5:$B$11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datos'!$C$5:$C$11</c:f>
              <c:numCache>
                <c:formatCode>#,##0.0</c:formatCode>
                <c:ptCount val="7"/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'Otros datos'!$D$4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'Otros datos'!$B$5:$B$11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datos'!$D$5:$D$11</c:f>
              <c:numCache>
                <c:formatCode>#,##0.0</c:formatCode>
                <c:ptCount val="7"/>
                <c:pt idx="1">
                  <c:v>7</c:v>
                </c:pt>
                <c:pt idx="2">
                  <c:v>7.5</c:v>
                </c:pt>
                <c:pt idx="3">
                  <c:v>8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'Otros datos'!$E$4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'Otros datos'!$B$5:$B$11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datos'!$E$5:$E$11</c:f>
              <c:numCache>
                <c:formatCode>#,##0.0</c:formatCode>
                <c:ptCount val="7"/>
                <c:pt idx="1">
                  <c:v>8.5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ser>
          <c:idx val="3"/>
          <c:order val="3"/>
          <c:tx>
            <c:strRef>
              <c:f>'Otros datos'!$F$4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'Otros datos'!$B$5:$B$11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datos'!$F$5</c:f>
              <c:numCache>
                <c:formatCode>#,##0.0</c:formatCode>
                <c:ptCount val="1"/>
                <c:pt idx="0">
                  <c:v>8.5</c:v>
                </c:pt>
              </c:numCache>
            </c:numRef>
          </c:val>
        </c:ser>
        <c:axId val="94017408"/>
        <c:axId val="94018944"/>
      </c:barChart>
      <c:catAx>
        <c:axId val="94017408"/>
        <c:scaling>
          <c:orientation val="minMax"/>
        </c:scaling>
        <c:axPos val="b"/>
        <c:numFmt formatCode="General" sourceLinked="1"/>
        <c:tickLblPos val="nextTo"/>
        <c:crossAx val="94018944"/>
        <c:crosses val="autoZero"/>
        <c:auto val="1"/>
        <c:lblAlgn val="ctr"/>
        <c:lblOffset val="100"/>
      </c:catAx>
      <c:valAx>
        <c:axId val="94018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2.6758712643660962E-2"/>
              <c:y val="0.3100641364875823"/>
            </c:manualLayout>
          </c:layout>
        </c:title>
        <c:numFmt formatCode="#,##0.0" sourceLinked="1"/>
        <c:tickLblPos val="nextTo"/>
        <c:crossAx val="94017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 rtl="0">
              <a:defRPr/>
            </a:pPr>
            <a:r>
              <a:rPr lang="es-GT"/>
              <a:t>Tasa de Crecimiento de Exportaciones FOB</a:t>
            </a:r>
            <a:endParaRPr lang="es-ES"/>
          </a:p>
        </c:rich>
      </c:tx>
      <c:layout/>
    </c:title>
    <c:plotArea>
      <c:layout>
        <c:manualLayout>
          <c:layoutTarget val="inner"/>
          <c:xMode val="edge"/>
          <c:yMode val="edge"/>
          <c:x val="0.18118935133108366"/>
          <c:y val="9.5586459870446061E-2"/>
          <c:w val="0.79262017247844063"/>
          <c:h val="0.61622285206252536"/>
        </c:manualLayout>
      </c:layout>
      <c:barChart>
        <c:barDir val="col"/>
        <c:grouping val="clustered"/>
        <c:ser>
          <c:idx val="0"/>
          <c:order val="0"/>
          <c:tx>
            <c:strRef>
              <c:f>'Otros datos'!$C$15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'Otros datos'!$B$16:$B$22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datos'!$C$16:$C$22</c:f>
              <c:numCache>
                <c:formatCode>#,##0.0</c:formatCode>
                <c:ptCount val="7"/>
                <c:pt idx="1">
                  <c:v>5</c:v>
                </c:pt>
                <c:pt idx="2">
                  <c:v>5.5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'Otros datos'!$D$15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'Otros datos'!$B$16:$B$22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datos'!$D$16:$D$22</c:f>
              <c:numCache>
                <c:formatCode>#,##0.0</c:formatCode>
                <c:ptCount val="7"/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8.5</c:v>
                </c:pt>
                <c:pt idx="6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'Otros datos'!$E$15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'Otros datos'!$B$16:$B$22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datos'!$E$16:$E$22</c:f>
              <c:numCache>
                <c:formatCode>#,##0.0</c:formatCode>
                <c:ptCount val="7"/>
                <c:pt idx="1">
                  <c:v>8</c:v>
                </c:pt>
                <c:pt idx="2">
                  <c:v>8.5</c:v>
                </c:pt>
                <c:pt idx="3">
                  <c:v>7.5</c:v>
                </c:pt>
                <c:pt idx="4">
                  <c:v>9.5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ser>
          <c:idx val="3"/>
          <c:order val="3"/>
          <c:tx>
            <c:strRef>
              <c:f>'Otros datos'!$F$15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'Otros datos'!$B$16:$B$22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datos'!$F$16:$F$22</c:f>
              <c:numCache>
                <c:formatCode>#,##0.0</c:formatCode>
                <c:ptCount val="7"/>
                <c:pt idx="0">
                  <c:v>5.0999999999999996</c:v>
                </c:pt>
              </c:numCache>
            </c:numRef>
          </c:val>
        </c:ser>
        <c:axId val="94116864"/>
        <c:axId val="94155520"/>
      </c:barChart>
      <c:catAx>
        <c:axId val="94116864"/>
        <c:scaling>
          <c:orientation val="minMax"/>
        </c:scaling>
        <c:axPos val="b"/>
        <c:numFmt formatCode="General" sourceLinked="1"/>
        <c:tickLblPos val="nextTo"/>
        <c:crossAx val="94155520"/>
        <c:crosses val="autoZero"/>
        <c:auto val="1"/>
        <c:lblAlgn val="ctr"/>
        <c:lblOffset val="100"/>
      </c:catAx>
      <c:valAx>
        <c:axId val="94155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/>
        </c:title>
        <c:numFmt formatCode="#,##0.0" sourceLinked="1"/>
        <c:tickLblPos val="nextTo"/>
        <c:crossAx val="94116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Tasa de Crecimiento del PIB real</a:t>
            </a:r>
          </a:p>
        </c:rich>
      </c:tx>
    </c:title>
    <c:plotArea>
      <c:layout>
        <c:manualLayout>
          <c:layoutTarget val="inner"/>
          <c:xMode val="edge"/>
          <c:yMode val="edge"/>
          <c:x val="0.18216504804044939"/>
          <c:y val="0.12468278883162512"/>
          <c:w val="0.791503413958354"/>
          <c:h val="0.49942515405130028"/>
        </c:manualLayout>
      </c:layout>
      <c:barChart>
        <c:barDir val="col"/>
        <c:grouping val="clustered"/>
        <c:ser>
          <c:idx val="0"/>
          <c:order val="0"/>
          <c:tx>
            <c:strRef>
              <c:f>'Otros datos'!$C$29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'Otros datos'!$B$30:$B$36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datos'!$C$30:$C$36</c:f>
              <c:numCache>
                <c:formatCode>#,##0.0</c:formatCode>
                <c:ptCount val="7"/>
                <c:pt idx="1">
                  <c:v>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'Otros datos'!$D$29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'Otros datos'!$B$30:$B$36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datos'!$D$30:$D$36</c:f>
              <c:numCache>
                <c:formatCode>#,##0.0</c:formatCode>
                <c:ptCount val="7"/>
                <c:pt idx="1">
                  <c:v>3.4</c:v>
                </c:pt>
                <c:pt idx="2">
                  <c:v>3.6</c:v>
                </c:pt>
                <c:pt idx="3">
                  <c:v>3.7</c:v>
                </c:pt>
                <c:pt idx="4">
                  <c:v>3.8</c:v>
                </c:pt>
                <c:pt idx="5">
                  <c:v>3.9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'Otros datos'!$E$29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'Otros datos'!$B$30:$B$36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datos'!$E$30:$E$36</c:f>
              <c:numCache>
                <c:formatCode>#,##0.0</c:formatCode>
                <c:ptCount val="7"/>
                <c:pt idx="1">
                  <c:v>3.8</c:v>
                </c:pt>
                <c:pt idx="2">
                  <c:v>4.0999999999999996</c:v>
                </c:pt>
                <c:pt idx="3">
                  <c:v>4.2</c:v>
                </c:pt>
                <c:pt idx="4">
                  <c:v>4.3</c:v>
                </c:pt>
                <c:pt idx="5">
                  <c:v>4.4000000000000004</c:v>
                </c:pt>
                <c:pt idx="6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'Otros datos'!$F$29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'Otros datos'!$B$30:$B$36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datos'!$F$30:$F$36</c:f>
              <c:numCache>
                <c:formatCode>#,##0.0</c:formatCode>
                <c:ptCount val="7"/>
                <c:pt idx="0">
                  <c:v>2.8</c:v>
                </c:pt>
              </c:numCache>
            </c:numRef>
          </c:val>
        </c:ser>
        <c:axId val="94216576"/>
        <c:axId val="94218112"/>
      </c:barChart>
      <c:catAx>
        <c:axId val="94216576"/>
        <c:scaling>
          <c:orientation val="minMax"/>
        </c:scaling>
        <c:axPos val="b"/>
        <c:numFmt formatCode="General" sourceLinked="1"/>
        <c:tickLblPos val="nextTo"/>
        <c:crossAx val="94218112"/>
        <c:crosses val="autoZero"/>
        <c:auto val="1"/>
        <c:lblAlgn val="ctr"/>
        <c:lblOffset val="100"/>
      </c:catAx>
      <c:valAx>
        <c:axId val="94218112"/>
        <c:scaling>
          <c:orientation val="minMax"/>
          <c:max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5.3401753865147464E-2"/>
              <c:y val="0.29392550580555193"/>
            </c:manualLayout>
          </c:layout>
        </c:title>
        <c:numFmt formatCode="#,##0.0" sourceLinked="1"/>
        <c:tickLblPos val="nextTo"/>
        <c:crossAx val="94216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Tasa de Inflación</a:t>
            </a:r>
          </a:p>
        </c:rich>
      </c:tx>
      <c:layout>
        <c:manualLayout>
          <c:xMode val="edge"/>
          <c:yMode val="edge"/>
          <c:x val="0.34494931425163983"/>
          <c:y val="3.6308617531122016E-2"/>
        </c:manualLayout>
      </c:layout>
    </c:title>
    <c:plotArea>
      <c:layout>
        <c:manualLayout>
          <c:layoutTarget val="inner"/>
          <c:xMode val="edge"/>
          <c:yMode val="edge"/>
          <c:x val="0.18151329473797925"/>
          <c:y val="0.12013785294648183"/>
          <c:w val="0.79224937669911277"/>
          <c:h val="0.51767210378567452"/>
        </c:manualLayout>
      </c:layout>
      <c:barChart>
        <c:barDir val="col"/>
        <c:grouping val="clustered"/>
        <c:ser>
          <c:idx val="0"/>
          <c:order val="0"/>
          <c:tx>
            <c:strRef>
              <c:f>'Otros datos'!$C$42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'Otros datos'!$B$43:$B$49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datos'!$C$43:$C$49</c:f>
              <c:numCache>
                <c:formatCode>#,##0.0</c:formatCode>
                <c:ptCount val="7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'Otros datos'!$D$42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'Otros datos'!$B$43:$B$49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datos'!$D$43:$D$49</c:f>
              <c:numCache>
                <c:formatCode>#,##0.0</c:formatCode>
                <c:ptCount val="7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'Otros datos'!$E$42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'Otros datos'!$B$43:$B$49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datos'!$E$43:$E$49</c:f>
              <c:numCache>
                <c:formatCode>#,##0.0</c:formatCode>
                <c:ptCount val="7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'Otros datos'!$F$42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'Otros datos'!$B$43:$B$49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'Otros datos'!$F$43:$F$49</c:f>
              <c:numCache>
                <c:formatCode>#,##0.0</c:formatCode>
                <c:ptCount val="7"/>
                <c:pt idx="0">
                  <c:v>5.8</c:v>
                </c:pt>
              </c:numCache>
            </c:numRef>
          </c:val>
        </c:ser>
        <c:axId val="94258688"/>
        <c:axId val="94260224"/>
      </c:barChart>
      <c:catAx>
        <c:axId val="94258688"/>
        <c:scaling>
          <c:orientation val="minMax"/>
        </c:scaling>
        <c:axPos val="b"/>
        <c:numFmt formatCode="General" sourceLinked="1"/>
        <c:tickLblPos val="nextTo"/>
        <c:crossAx val="94260224"/>
        <c:crosses val="autoZero"/>
        <c:auto val="1"/>
        <c:lblAlgn val="ctr"/>
        <c:lblOffset val="100"/>
      </c:catAx>
      <c:valAx>
        <c:axId val="94260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5.3210692133966328E-2"/>
              <c:y val="0.29663284381147886"/>
            </c:manualLayout>
          </c:layout>
        </c:title>
        <c:numFmt formatCode="#,##0.0" sourceLinked="1"/>
        <c:tickLblPos val="nextTo"/>
        <c:crossAx val="9425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10</xdr:row>
      <xdr:rowOff>76200</xdr:rowOff>
    </xdr:from>
    <xdr:to>
      <xdr:col>14</xdr:col>
      <xdr:colOff>561975</xdr:colOff>
      <xdr:row>37</xdr:row>
      <xdr:rowOff>142874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714376</xdr:colOff>
      <xdr:row>43</xdr:row>
      <xdr:rowOff>142874</xdr:rowOff>
    </xdr:from>
    <xdr:to>
      <xdr:col>16</xdr:col>
      <xdr:colOff>323850</xdr:colOff>
      <xdr:row>72</xdr:row>
      <xdr:rowOff>114300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390525</xdr:colOff>
      <xdr:row>82</xdr:row>
      <xdr:rowOff>47625</xdr:rowOff>
    </xdr:from>
    <xdr:to>
      <xdr:col>14</xdr:col>
      <xdr:colOff>533400</xdr:colOff>
      <xdr:row>107</xdr:row>
      <xdr:rowOff>57150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0.90499</cdr:y>
    </cdr:from>
    <cdr:to>
      <cdr:x>1</cdr:x>
      <cdr:y>0.99762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" y="3629025"/>
          <a:ext cx="4572000" cy="371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900" b="1"/>
        </a:p>
        <a:p xmlns:a="http://schemas.openxmlformats.org/drawingml/2006/main">
          <a:r>
            <a:rPr lang="es-ES" sz="900" b="1"/>
            <a:t>Fuente: Estimaciones MINFIN,</a:t>
          </a:r>
          <a:r>
            <a:rPr lang="es-ES" sz="900" b="1" baseline="0"/>
            <a:t> Presupuesto Abierto 2019</a:t>
          </a:r>
        </a:p>
        <a:p xmlns:a="http://schemas.openxmlformats.org/drawingml/2006/main">
          <a:endParaRPr lang="es-ES" sz="900" b="1"/>
        </a:p>
      </cdr:txBody>
    </cdr:sp>
  </cdr:relSizeAnchor>
  <cdr:relSizeAnchor xmlns:cdr="http://schemas.openxmlformats.org/drawingml/2006/chartDrawing">
    <cdr:from>
      <cdr:x>0.70365</cdr:x>
      <cdr:y>0.3176</cdr:y>
    </cdr:from>
    <cdr:to>
      <cdr:x>0.77956</cdr:x>
      <cdr:y>0.35408</cdr:y>
    </cdr:to>
    <cdr:sp macro="" textlink="">
      <cdr:nvSpPr>
        <cdr:cNvPr id="4" name="3 Conector recto de flecha"/>
        <cdr:cNvSpPr/>
      </cdr:nvSpPr>
      <cdr:spPr>
        <a:xfrm xmlns:a="http://schemas.openxmlformats.org/drawingml/2006/main">
          <a:off x="4591050" y="1409700"/>
          <a:ext cx="495300" cy="161925"/>
        </a:xfrm>
        <a:prstGeom xmlns:a="http://schemas.openxmlformats.org/drawingml/2006/main" prst="straightConnector1">
          <a:avLst/>
        </a:prstGeom>
        <a:ln xmlns:a="http://schemas.openxmlformats.org/drawingml/2006/main" w="25400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0.08905</cdr:x>
      <cdr:y>0.46352</cdr:y>
    </cdr:from>
    <cdr:to>
      <cdr:x>0.94599</cdr:x>
      <cdr:y>0.47639</cdr:y>
    </cdr:to>
    <cdr:sp macro="" textlink="">
      <cdr:nvSpPr>
        <cdr:cNvPr id="6" name="5 Conector recto"/>
        <cdr:cNvSpPr/>
      </cdr:nvSpPr>
      <cdr:spPr>
        <a:xfrm xmlns:a="http://schemas.openxmlformats.org/drawingml/2006/main">
          <a:off x="581025" y="2057399"/>
          <a:ext cx="5591175" cy="57151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  <a:prstDash val="lgDash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0.92466</cdr:y>
    </cdr:from>
    <cdr:to>
      <cdr:x>1</cdr:x>
      <cdr:y>0.98571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" y="4315629"/>
          <a:ext cx="5705474" cy="284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900" b="1"/>
            <a:t>Fuente: Proyecciones de SAT. </a:t>
          </a:r>
        </a:p>
        <a:p xmlns:a="http://schemas.openxmlformats.org/drawingml/2006/main">
          <a:r>
            <a:rPr lang="es-ES" sz="900" b="1"/>
            <a:t>Presupuesto Abierto 2019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1.43115E-17</cdr:x>
      <cdr:y>0.93687</cdr:y>
    </cdr:from>
    <cdr:to>
      <cdr:x>1</cdr:x>
      <cdr:y>0.98438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3801479"/>
          <a:ext cx="7762875" cy="192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900" b="1"/>
            <a:t>Fuente: Estimaciones MINFIN.</a:t>
          </a:r>
        </a:p>
      </cdr:txBody>
    </cdr:sp>
  </cdr:relSizeAnchor>
  <cdr:relSizeAnchor xmlns:cdr="http://schemas.openxmlformats.org/drawingml/2006/chartDrawing">
    <cdr:from>
      <cdr:x>0.64332</cdr:x>
      <cdr:y>0.18545</cdr:y>
    </cdr:from>
    <cdr:to>
      <cdr:x>0.96384</cdr:x>
      <cdr:y>0.23979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993975" y="752475"/>
          <a:ext cx="2488157" cy="220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chemeClr val="tx2">
                  <a:lumMod val="60000"/>
                  <a:lumOff val="40000"/>
                </a:schemeClr>
              </a:solidFill>
              <a:latin typeface="+mn-lt"/>
            </a:rPr>
            <a:t>Valor máximo recomendado: 40.0%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752474</xdr:colOff>
      <xdr:row>1</xdr:row>
      <xdr:rowOff>138112</xdr:rowOff>
    </xdr:from>
    <xdr:to>
      <xdr:col>13</xdr:col>
      <xdr:colOff>752475</xdr:colOff>
      <xdr:row>21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26</xdr:row>
      <xdr:rowOff>23811</xdr:rowOff>
    </xdr:from>
    <xdr:to>
      <xdr:col>14</xdr:col>
      <xdr:colOff>95250</xdr:colOff>
      <xdr:row>47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752474</xdr:colOff>
      <xdr:row>1</xdr:row>
      <xdr:rowOff>176211</xdr:rowOff>
    </xdr:from>
    <xdr:to>
      <xdr:col>21</xdr:col>
      <xdr:colOff>723899</xdr:colOff>
      <xdr:row>22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28574</xdr:colOff>
      <xdr:row>26</xdr:row>
      <xdr:rowOff>80961</xdr:rowOff>
    </xdr:from>
    <xdr:to>
      <xdr:col>22</xdr:col>
      <xdr:colOff>19049</xdr:colOff>
      <xdr:row>46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0.93742</cdr:y>
    </cdr:from>
    <cdr:to>
      <cdr:x>0.44107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62902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0.00714</cdr:x>
      <cdr:y>0.95156</cdr:y>
    </cdr:from>
    <cdr:to>
      <cdr:x>0.44821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8100" y="3929063"/>
          <a:ext cx="2352667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0.936</cdr:y>
    </cdr:from>
    <cdr:to>
      <cdr:x>0.44345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58257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0.02862</cdr:x>
      <cdr:y>0.93833</cdr:y>
    </cdr:from>
    <cdr:to>
      <cdr:x>0.47048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2400" y="367782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8"/>
  <sheetViews>
    <sheetView showGridLines="0" tabSelected="1" workbookViewId="0"/>
  </sheetViews>
  <sheetFormatPr baseColWidth="10" defaultRowHeight="12.75"/>
  <cols>
    <col min="2" max="2" width="22.5703125" customWidth="1"/>
    <col min="3" max="5" width="14.42578125" customWidth="1"/>
  </cols>
  <sheetData>
    <row r="1" spans="1:17" ht="26.25">
      <c r="A1" s="8"/>
    </row>
    <row r="3" spans="1:17">
      <c r="E3" s="4"/>
      <c r="F3" s="4"/>
      <c r="G3" s="4"/>
    </row>
    <row r="4" spans="1:17">
      <c r="E4" s="4"/>
      <c r="F4" s="4"/>
      <c r="G4" s="4"/>
    </row>
    <row r="5" spans="1:17" ht="25.5">
      <c r="B5" s="9" t="s">
        <v>0</v>
      </c>
      <c r="C5" s="6" t="s">
        <v>14</v>
      </c>
    </row>
    <row r="6" spans="1:17">
      <c r="E6" s="4"/>
      <c r="F6" s="4"/>
      <c r="G6" s="4"/>
    </row>
    <row r="7" spans="1:17">
      <c r="E7" s="4"/>
      <c r="F7" s="4"/>
      <c r="G7" s="4"/>
    </row>
    <row r="8" spans="1:17">
      <c r="C8" s="6">
        <v>2009</v>
      </c>
      <c r="D8" s="6">
        <v>2010</v>
      </c>
      <c r="E8" s="27" t="s">
        <v>12</v>
      </c>
      <c r="F8" s="27" t="s">
        <v>13</v>
      </c>
      <c r="G8" s="28">
        <v>2013</v>
      </c>
      <c r="H8" s="6">
        <v>2014</v>
      </c>
      <c r="I8" s="6">
        <v>2015</v>
      </c>
      <c r="J8" s="6">
        <v>2016</v>
      </c>
      <c r="K8" s="18">
        <v>2017</v>
      </c>
      <c r="L8" s="18">
        <v>2018</v>
      </c>
      <c r="M8" s="18">
        <v>2018</v>
      </c>
      <c r="N8" s="18">
        <v>2019</v>
      </c>
      <c r="O8" s="18">
        <v>2020</v>
      </c>
      <c r="P8" s="18">
        <v>2021</v>
      </c>
      <c r="Q8" s="18"/>
    </row>
    <row r="9" spans="1:17">
      <c r="C9">
        <v>3.1</v>
      </c>
      <c r="D9">
        <v>3.3</v>
      </c>
      <c r="E9" s="7">
        <v>2.8</v>
      </c>
      <c r="F9" s="7">
        <v>2.4</v>
      </c>
      <c r="G9" s="7">
        <v>2.1</v>
      </c>
      <c r="H9" s="1">
        <v>1.9</v>
      </c>
      <c r="I9">
        <v>1.4</v>
      </c>
      <c r="J9">
        <v>1.1000000000000001</v>
      </c>
      <c r="K9">
        <v>1.3</v>
      </c>
      <c r="L9">
        <v>2.6</v>
      </c>
      <c r="M9" s="1">
        <v>1.7</v>
      </c>
      <c r="N9" s="1">
        <v>2.4</v>
      </c>
      <c r="O9" s="1">
        <v>2.1</v>
      </c>
      <c r="P9" s="1">
        <v>1.9</v>
      </c>
      <c r="Q9" s="1"/>
    </row>
    <row r="37" spans="1:18">
      <c r="E37" s="7"/>
      <c r="F37" s="7"/>
      <c r="G37" s="7"/>
    </row>
    <row r="38" spans="1:18">
      <c r="E38" s="7"/>
      <c r="F38" s="7"/>
      <c r="G38" s="7"/>
    </row>
    <row r="39" spans="1:18">
      <c r="E39" s="10"/>
      <c r="F39" s="10"/>
      <c r="G39" s="7"/>
      <c r="H39" s="7"/>
      <c r="I39" s="7"/>
      <c r="J39" s="7"/>
    </row>
    <row r="40" spans="1:18" ht="25.5">
      <c r="A40" s="12" t="s">
        <v>1</v>
      </c>
      <c r="B40" s="7"/>
      <c r="C40" s="11"/>
      <c r="D40" s="7"/>
      <c r="E40" s="6" t="s">
        <v>11</v>
      </c>
    </row>
    <row r="41" spans="1:18" ht="25.5">
      <c r="E41" s="7"/>
      <c r="F41" s="7"/>
      <c r="G41" s="19"/>
      <c r="H41" s="20" t="s">
        <v>7</v>
      </c>
      <c r="I41" s="21" t="s">
        <v>8</v>
      </c>
      <c r="J41" s="13" t="s">
        <v>9</v>
      </c>
      <c r="K41" s="13" t="s">
        <v>10</v>
      </c>
      <c r="L41" s="13" t="s">
        <v>3</v>
      </c>
      <c r="M41" s="13" t="s">
        <v>4</v>
      </c>
      <c r="N41" s="13" t="s">
        <v>5</v>
      </c>
      <c r="O41" s="13" t="s">
        <v>6</v>
      </c>
      <c r="P41" s="13"/>
      <c r="Q41" s="17"/>
      <c r="R41" s="17"/>
    </row>
    <row r="42" spans="1:18">
      <c r="G42" s="1"/>
      <c r="H42" s="14">
        <v>53680.7</v>
      </c>
      <c r="I42" s="14">
        <v>57994.8</v>
      </c>
      <c r="J42" s="14">
        <v>57994.8</v>
      </c>
      <c r="K42" s="14">
        <v>65210.5</v>
      </c>
      <c r="L42" s="14">
        <v>71728.399999999994</v>
      </c>
      <c r="M42" s="14">
        <v>78951.600000000006</v>
      </c>
      <c r="N42" s="14">
        <v>86942.3</v>
      </c>
      <c r="O42" s="14">
        <v>95798.7</v>
      </c>
      <c r="P42" s="14"/>
      <c r="Q42" s="14"/>
      <c r="R42" s="1"/>
    </row>
    <row r="43" spans="1:18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"/>
    </row>
    <row r="74" spans="1:16">
      <c r="E74" s="5"/>
    </row>
    <row r="75" spans="1:16">
      <c r="E75" s="5"/>
    </row>
    <row r="76" spans="1:16" ht="25.5">
      <c r="A76" s="12" t="s">
        <v>2</v>
      </c>
      <c r="D76" s="6" t="s">
        <v>14</v>
      </c>
      <c r="E76" s="5"/>
    </row>
    <row r="77" spans="1:16">
      <c r="E77" s="5"/>
    </row>
    <row r="78" spans="1:16">
      <c r="E78" s="5"/>
    </row>
    <row r="79" spans="1:16">
      <c r="A79" s="6">
        <v>2009</v>
      </c>
      <c r="B79" s="6">
        <v>2010</v>
      </c>
      <c r="C79" s="6">
        <v>2011</v>
      </c>
      <c r="D79" s="6">
        <v>2012</v>
      </c>
      <c r="E79" s="6">
        <v>2013</v>
      </c>
      <c r="F79" s="6">
        <v>2014</v>
      </c>
      <c r="G79" s="29">
        <v>2015</v>
      </c>
      <c r="H79" s="6">
        <v>2016</v>
      </c>
      <c r="I79" s="6">
        <v>2017</v>
      </c>
      <c r="J79" s="6">
        <v>2018</v>
      </c>
      <c r="K79" s="6">
        <v>2019</v>
      </c>
      <c r="L79" s="6">
        <v>2020</v>
      </c>
      <c r="M79" s="6">
        <v>2021</v>
      </c>
      <c r="N79" s="6">
        <v>2022</v>
      </c>
      <c r="O79" s="6">
        <v>2023</v>
      </c>
    </row>
    <row r="80" spans="1:16">
      <c r="A80" s="23">
        <v>0.23300000000000001</v>
      </c>
      <c r="B80" s="23">
        <v>0.24399999999999999</v>
      </c>
      <c r="C80" s="23">
        <v>0.23899999999999999</v>
      </c>
      <c r="D80" s="23">
        <v>0.246</v>
      </c>
      <c r="E80" s="23">
        <v>0.248</v>
      </c>
      <c r="F80" s="23">
        <v>0.24399999999999999</v>
      </c>
      <c r="G80" s="23">
        <v>0.24299999999999999</v>
      </c>
      <c r="H80" s="22">
        <v>0.24099999999999999</v>
      </c>
      <c r="I80" s="22">
        <v>0.23799999999999999</v>
      </c>
      <c r="J80" s="22">
        <v>0.24099999999999999</v>
      </c>
      <c r="K80" s="22">
        <v>0.24399999999999999</v>
      </c>
      <c r="L80" s="22">
        <v>0.247</v>
      </c>
      <c r="M80" s="22">
        <v>0.251</v>
      </c>
      <c r="N80" s="22">
        <v>0.251</v>
      </c>
      <c r="O80" s="22">
        <v>0.25</v>
      </c>
      <c r="P80" s="22"/>
    </row>
    <row r="82" spans="5:10">
      <c r="E82" s="3"/>
    </row>
    <row r="85" spans="5:10">
      <c r="F85" s="7"/>
      <c r="G85" s="7"/>
      <c r="H85" s="7"/>
      <c r="I85" s="7"/>
      <c r="J85" s="7"/>
    </row>
    <row r="86" spans="5:10">
      <c r="F86" s="7"/>
      <c r="G86" s="7"/>
      <c r="H86" s="7"/>
      <c r="I86" s="7"/>
      <c r="J86" s="7"/>
    </row>
    <row r="87" spans="5:10">
      <c r="E87" s="2"/>
      <c r="F87" s="10"/>
      <c r="G87" s="7"/>
      <c r="H87" s="7"/>
      <c r="I87" s="7"/>
      <c r="J87" s="15"/>
    </row>
    <row r="88" spans="5:10">
      <c r="F88" s="7"/>
      <c r="G88" s="16"/>
      <c r="H88" s="16"/>
      <c r="I88" s="16"/>
      <c r="J88" s="16"/>
    </row>
    <row r="110" spans="1:1" ht="25.5">
      <c r="A110" s="12" t="s">
        <v>23</v>
      </c>
    </row>
    <row r="111" spans="1:1" ht="25.5">
      <c r="A111" s="12"/>
    </row>
    <row r="112" spans="1:1" ht="3" customHeight="1"/>
    <row r="113" spans="2:6" ht="18.75">
      <c r="B113" s="32"/>
      <c r="C113" s="32"/>
      <c r="D113" s="33"/>
      <c r="E113" s="34"/>
    </row>
    <row r="114" spans="2:6" ht="21">
      <c r="B114" s="35"/>
      <c r="C114" s="35"/>
      <c r="D114" s="35"/>
      <c r="E114" s="35"/>
    </row>
    <row r="115" spans="2:6" ht="21">
      <c r="B115" s="61" t="s">
        <v>31</v>
      </c>
      <c r="C115" s="61"/>
      <c r="D115" s="61"/>
      <c r="E115" s="61"/>
    </row>
    <row r="116" spans="2:6" ht="21">
      <c r="B116" s="35"/>
      <c r="C116" s="36"/>
      <c r="D116" s="31"/>
      <c r="E116" s="31"/>
    </row>
    <row r="117" spans="2:6" ht="18.75">
      <c r="B117" s="54" t="s">
        <v>30</v>
      </c>
      <c r="C117" s="55"/>
      <c r="D117" s="56">
        <v>43070</v>
      </c>
      <c r="E117" s="57">
        <v>43300</v>
      </c>
    </row>
    <row r="118" spans="2:6" ht="18.75">
      <c r="B118" s="37" t="s">
        <v>24</v>
      </c>
      <c r="C118" s="38"/>
      <c r="D118" s="38"/>
      <c r="E118" s="39"/>
      <c r="F118" s="30"/>
    </row>
    <row r="119" spans="2:6" ht="18.75" customHeight="1">
      <c r="B119" s="40" t="s">
        <v>25</v>
      </c>
      <c r="C119" s="41"/>
      <c r="D119" s="42">
        <v>13</v>
      </c>
      <c r="E119" s="43">
        <v>12.96</v>
      </c>
      <c r="F119" s="30"/>
    </row>
    <row r="120" spans="2:6" ht="18.75">
      <c r="B120" s="44" t="s">
        <v>26</v>
      </c>
      <c r="C120" s="45"/>
      <c r="D120" s="46">
        <v>5.28</v>
      </c>
      <c r="E120" s="47">
        <v>5.18</v>
      </c>
      <c r="F120" s="30"/>
    </row>
    <row r="121" spans="2:6" ht="18.75">
      <c r="B121" s="48"/>
      <c r="C121" s="45"/>
      <c r="D121" s="46"/>
      <c r="E121" s="47"/>
      <c r="F121" s="30"/>
    </row>
    <row r="122" spans="2:6" ht="18.75">
      <c r="B122" s="37" t="s">
        <v>27</v>
      </c>
      <c r="C122" s="38"/>
      <c r="D122" s="49"/>
      <c r="E122" s="50"/>
      <c r="F122" s="30"/>
    </row>
    <row r="123" spans="2:6" ht="18.75">
      <c r="B123" s="40" t="s">
        <v>25</v>
      </c>
      <c r="C123" s="41"/>
      <c r="D123" s="42">
        <v>6.03</v>
      </c>
      <c r="E123" s="43">
        <v>6.36</v>
      </c>
      <c r="F123" s="30"/>
    </row>
    <row r="124" spans="2:6" ht="18.75">
      <c r="B124" s="44" t="s">
        <v>26</v>
      </c>
      <c r="C124" s="45"/>
      <c r="D124" s="46">
        <v>2.96</v>
      </c>
      <c r="E124" s="47">
        <v>3.08</v>
      </c>
      <c r="F124" s="30"/>
    </row>
    <row r="125" spans="2:6" ht="18.75">
      <c r="B125" s="48"/>
      <c r="C125" s="45"/>
      <c r="D125" s="46"/>
      <c r="E125" s="47"/>
    </row>
    <row r="126" spans="2:6" ht="24" customHeight="1">
      <c r="B126" s="37" t="s">
        <v>28</v>
      </c>
      <c r="C126" s="51"/>
      <c r="D126" s="38"/>
      <c r="E126" s="39"/>
    </row>
    <row r="127" spans="2:6" ht="58.5" customHeight="1">
      <c r="B127" s="59" t="s">
        <v>29</v>
      </c>
      <c r="C127" s="60"/>
      <c r="D127" s="52">
        <v>2.5499999999999998</v>
      </c>
      <c r="E127" s="53">
        <v>2.65</v>
      </c>
    </row>
    <row r="128" spans="2:6" ht="27.75" customHeight="1">
      <c r="B128" s="58" t="s">
        <v>32</v>
      </c>
      <c r="C128" s="58"/>
      <c r="D128" s="58"/>
      <c r="E128" s="58"/>
    </row>
  </sheetData>
  <mergeCells count="3">
    <mergeCell ref="B128:E128"/>
    <mergeCell ref="B127:C127"/>
    <mergeCell ref="B115:E1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50"/>
  <sheetViews>
    <sheetView workbookViewId="0"/>
  </sheetViews>
  <sheetFormatPr baseColWidth="10" defaultRowHeight="15"/>
  <cols>
    <col min="1" max="16384" width="11.42578125" style="25"/>
  </cols>
  <sheetData>
    <row r="2" spans="1:6" ht="15.75">
      <c r="A2" s="24"/>
      <c r="B2" s="62" t="s">
        <v>15</v>
      </c>
      <c r="C2" s="62"/>
      <c r="D2" s="62"/>
      <c r="E2" s="62"/>
    </row>
    <row r="4" spans="1:6">
      <c r="C4" s="25" t="s">
        <v>16</v>
      </c>
      <c r="D4" s="25" t="s">
        <v>17</v>
      </c>
      <c r="E4" s="25" t="s">
        <v>18</v>
      </c>
      <c r="F4" s="25" t="s">
        <v>19</v>
      </c>
    </row>
    <row r="5" spans="1:6">
      <c r="B5" s="25">
        <v>2017</v>
      </c>
      <c r="C5" s="26"/>
      <c r="D5" s="26"/>
      <c r="E5" s="26"/>
      <c r="F5" s="26">
        <v>8.5</v>
      </c>
    </row>
    <row r="6" spans="1:6">
      <c r="B6" s="25">
        <v>2018</v>
      </c>
      <c r="C6" s="26">
        <v>5.5</v>
      </c>
      <c r="D6" s="26">
        <v>7</v>
      </c>
      <c r="E6" s="26">
        <v>8.5</v>
      </c>
      <c r="F6" s="26"/>
    </row>
    <row r="7" spans="1:6">
      <c r="B7" s="25">
        <v>2019</v>
      </c>
      <c r="C7" s="26">
        <v>6</v>
      </c>
      <c r="D7" s="26">
        <v>7.5</v>
      </c>
      <c r="E7" s="26">
        <v>9</v>
      </c>
      <c r="F7" s="26"/>
    </row>
    <row r="8" spans="1:6">
      <c r="B8" s="25">
        <v>2020</v>
      </c>
      <c r="C8" s="26">
        <v>6.5</v>
      </c>
      <c r="D8" s="26">
        <v>8</v>
      </c>
      <c r="E8" s="26">
        <v>9</v>
      </c>
      <c r="F8" s="26"/>
    </row>
    <row r="9" spans="1:6">
      <c r="B9" s="25">
        <v>2021</v>
      </c>
      <c r="C9" s="26">
        <v>7</v>
      </c>
      <c r="D9" s="26">
        <v>8.5</v>
      </c>
      <c r="E9" s="26">
        <v>8</v>
      </c>
      <c r="F9" s="26"/>
    </row>
    <row r="10" spans="1:6">
      <c r="B10" s="25">
        <v>2022</v>
      </c>
      <c r="C10" s="26">
        <v>7</v>
      </c>
      <c r="D10" s="26">
        <v>8.5</v>
      </c>
      <c r="E10" s="26">
        <v>10</v>
      </c>
      <c r="F10" s="26"/>
    </row>
    <row r="11" spans="1:6">
      <c r="B11" s="25">
        <v>2023</v>
      </c>
      <c r="C11" s="26">
        <v>7</v>
      </c>
      <c r="D11" s="26">
        <v>8.5</v>
      </c>
      <c r="E11" s="26">
        <v>10</v>
      </c>
      <c r="F11" s="26"/>
    </row>
    <row r="12" spans="1:6">
      <c r="C12" s="26"/>
      <c r="D12" s="26"/>
      <c r="E12" s="26"/>
      <c r="F12" s="26"/>
    </row>
    <row r="13" spans="1:6" ht="15.75">
      <c r="B13" s="62" t="s">
        <v>20</v>
      </c>
      <c r="C13" s="62"/>
      <c r="D13" s="62"/>
      <c r="E13" s="62"/>
    </row>
    <row r="15" spans="1:6">
      <c r="C15" s="25" t="s">
        <v>16</v>
      </c>
      <c r="D15" s="25" t="s">
        <v>17</v>
      </c>
      <c r="E15" s="25" t="s">
        <v>18</v>
      </c>
      <c r="F15" s="25" t="s">
        <v>19</v>
      </c>
    </row>
    <row r="16" spans="1:6">
      <c r="B16" s="25">
        <v>2017</v>
      </c>
      <c r="C16" s="26"/>
      <c r="D16" s="26"/>
      <c r="E16" s="26"/>
      <c r="F16" s="26">
        <v>5.0999999999999996</v>
      </c>
    </row>
    <row r="17" spans="2:6">
      <c r="B17" s="25">
        <v>2018</v>
      </c>
      <c r="C17" s="26">
        <v>5</v>
      </c>
      <c r="D17" s="26">
        <v>6.5</v>
      </c>
      <c r="E17" s="26">
        <v>8</v>
      </c>
      <c r="F17" s="26"/>
    </row>
    <row r="18" spans="2:6">
      <c r="B18" s="25">
        <v>2019</v>
      </c>
      <c r="C18" s="26">
        <v>5.5</v>
      </c>
      <c r="D18" s="26">
        <v>7</v>
      </c>
      <c r="E18" s="26">
        <v>8.5</v>
      </c>
      <c r="F18" s="26"/>
    </row>
    <row r="19" spans="2:6">
      <c r="B19" s="25">
        <v>2020</v>
      </c>
      <c r="C19" s="26">
        <v>6</v>
      </c>
      <c r="D19" s="26">
        <v>7.5</v>
      </c>
      <c r="E19" s="26">
        <v>7.5</v>
      </c>
      <c r="F19" s="26"/>
    </row>
    <row r="20" spans="2:6">
      <c r="B20" s="25">
        <v>2021</v>
      </c>
      <c r="C20" s="26">
        <v>6.5</v>
      </c>
      <c r="D20" s="26">
        <v>8</v>
      </c>
      <c r="E20" s="26">
        <v>9.5</v>
      </c>
      <c r="F20" s="26"/>
    </row>
    <row r="21" spans="2:6">
      <c r="B21" s="25">
        <v>2022</v>
      </c>
      <c r="C21" s="26">
        <v>7</v>
      </c>
      <c r="D21" s="26">
        <v>8.5</v>
      </c>
      <c r="E21" s="26">
        <v>10</v>
      </c>
      <c r="F21" s="26"/>
    </row>
    <row r="22" spans="2:6">
      <c r="B22" s="25">
        <v>2023</v>
      </c>
      <c r="C22" s="26">
        <v>7</v>
      </c>
      <c r="D22" s="26">
        <v>8.5</v>
      </c>
      <c r="E22" s="26">
        <v>10</v>
      </c>
      <c r="F22" s="26"/>
    </row>
    <row r="23" spans="2:6">
      <c r="C23" s="26"/>
      <c r="D23" s="26"/>
      <c r="E23" s="26"/>
      <c r="F23" s="26"/>
    </row>
    <row r="24" spans="2:6">
      <c r="C24" s="26"/>
      <c r="D24" s="26"/>
      <c r="E24" s="26"/>
      <c r="F24" s="26"/>
    </row>
    <row r="27" spans="2:6" ht="15.75">
      <c r="B27" s="62" t="s">
        <v>21</v>
      </c>
      <c r="C27" s="62"/>
      <c r="D27" s="62"/>
      <c r="E27" s="62"/>
    </row>
    <row r="29" spans="2:6">
      <c r="C29" s="25" t="s">
        <v>16</v>
      </c>
      <c r="D29" s="25" t="s">
        <v>17</v>
      </c>
      <c r="E29" s="25" t="s">
        <v>18</v>
      </c>
      <c r="F29" s="25" t="s">
        <v>19</v>
      </c>
    </row>
    <row r="30" spans="2:6">
      <c r="B30" s="25">
        <v>2017</v>
      </c>
      <c r="C30" s="26"/>
      <c r="D30" s="26"/>
      <c r="E30" s="26"/>
      <c r="F30" s="26">
        <v>2.8</v>
      </c>
    </row>
    <row r="31" spans="2:6">
      <c r="B31" s="25">
        <v>2018</v>
      </c>
      <c r="C31" s="26">
        <v>3</v>
      </c>
      <c r="D31" s="26">
        <v>3.4</v>
      </c>
      <c r="E31" s="26">
        <v>3.8</v>
      </c>
      <c r="F31" s="26"/>
    </row>
    <row r="32" spans="2:6">
      <c r="B32" s="25">
        <v>2019</v>
      </c>
      <c r="C32" s="26">
        <v>3.1</v>
      </c>
      <c r="D32" s="26">
        <v>3.6</v>
      </c>
      <c r="E32" s="26">
        <v>4.0999999999999996</v>
      </c>
      <c r="F32" s="26"/>
    </row>
    <row r="33" spans="2:6">
      <c r="B33" s="25">
        <v>2020</v>
      </c>
      <c r="C33" s="26">
        <v>3.2</v>
      </c>
      <c r="D33" s="26">
        <v>3.7</v>
      </c>
      <c r="E33" s="26">
        <v>4.2</v>
      </c>
      <c r="F33" s="26"/>
    </row>
    <row r="34" spans="2:6">
      <c r="B34" s="25">
        <v>2021</v>
      </c>
      <c r="C34" s="26">
        <v>3.3</v>
      </c>
      <c r="D34" s="26">
        <v>3.8</v>
      </c>
      <c r="E34" s="26">
        <v>4.3</v>
      </c>
      <c r="F34" s="26"/>
    </row>
    <row r="35" spans="2:6">
      <c r="B35" s="25">
        <v>2022</v>
      </c>
      <c r="C35" s="26">
        <v>3.4</v>
      </c>
      <c r="D35" s="26">
        <v>3.9</v>
      </c>
      <c r="E35" s="26">
        <v>4.4000000000000004</v>
      </c>
      <c r="F35" s="26"/>
    </row>
    <row r="36" spans="2:6">
      <c r="B36" s="25">
        <v>2023</v>
      </c>
      <c r="C36" s="26">
        <v>3.5</v>
      </c>
      <c r="D36" s="26">
        <v>4</v>
      </c>
      <c r="E36" s="26">
        <v>4.5</v>
      </c>
      <c r="F36" s="26"/>
    </row>
    <row r="37" spans="2:6">
      <c r="C37" s="26"/>
      <c r="D37" s="26"/>
      <c r="E37" s="26"/>
      <c r="F37" s="26"/>
    </row>
    <row r="40" spans="2:6" ht="15.75">
      <c r="B40" s="62" t="s">
        <v>22</v>
      </c>
      <c r="C40" s="62"/>
      <c r="D40" s="62"/>
      <c r="E40" s="62"/>
    </row>
    <row r="42" spans="2:6">
      <c r="C42" s="25" t="s">
        <v>16</v>
      </c>
      <c r="D42" s="25" t="s">
        <v>17</v>
      </c>
      <c r="E42" s="25" t="s">
        <v>18</v>
      </c>
      <c r="F42" s="25" t="s">
        <v>19</v>
      </c>
    </row>
    <row r="43" spans="2:6">
      <c r="B43" s="25">
        <v>2017</v>
      </c>
      <c r="C43" s="26"/>
      <c r="D43" s="26"/>
      <c r="E43" s="26"/>
      <c r="F43" s="26">
        <v>5.8</v>
      </c>
    </row>
    <row r="44" spans="2:6">
      <c r="B44" s="25">
        <v>2018</v>
      </c>
      <c r="C44" s="26">
        <v>3</v>
      </c>
      <c r="D44" s="26">
        <v>4</v>
      </c>
      <c r="E44" s="26">
        <v>5</v>
      </c>
      <c r="F44" s="26"/>
    </row>
    <row r="45" spans="2:6">
      <c r="B45" s="25">
        <v>2019</v>
      </c>
      <c r="C45" s="26">
        <v>3</v>
      </c>
      <c r="D45" s="26">
        <v>4</v>
      </c>
      <c r="E45" s="26">
        <v>5</v>
      </c>
      <c r="F45" s="26"/>
    </row>
    <row r="46" spans="2:6">
      <c r="B46" s="25">
        <v>2020</v>
      </c>
      <c r="C46" s="26">
        <v>3</v>
      </c>
      <c r="D46" s="26">
        <v>4</v>
      </c>
      <c r="E46" s="26">
        <v>5</v>
      </c>
      <c r="F46" s="26"/>
    </row>
    <row r="47" spans="2:6">
      <c r="B47" s="25">
        <v>2021</v>
      </c>
      <c r="C47" s="26">
        <v>3</v>
      </c>
      <c r="D47" s="26">
        <v>4</v>
      </c>
      <c r="E47" s="26">
        <v>5</v>
      </c>
      <c r="F47" s="26"/>
    </row>
    <row r="48" spans="2:6">
      <c r="B48" s="25">
        <v>2022</v>
      </c>
      <c r="C48" s="26">
        <v>3</v>
      </c>
      <c r="D48" s="26">
        <v>4</v>
      </c>
      <c r="E48" s="26">
        <v>5</v>
      </c>
      <c r="F48" s="26"/>
    </row>
    <row r="49" spans="2:6">
      <c r="B49" s="25">
        <v>2023</v>
      </c>
      <c r="C49" s="26">
        <v>3</v>
      </c>
      <c r="D49" s="26">
        <v>4</v>
      </c>
      <c r="E49" s="26">
        <v>5</v>
      </c>
      <c r="F49" s="26"/>
    </row>
    <row r="50" spans="2:6">
      <c r="C50" s="26"/>
      <c r="D50" s="26"/>
      <c r="E50" s="26"/>
      <c r="F50" s="26"/>
    </row>
  </sheetData>
  <mergeCells count="4">
    <mergeCell ref="B2:E2"/>
    <mergeCell ref="B13:E13"/>
    <mergeCell ref="B27:E27"/>
    <mergeCell ref="B40:E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Escenario Macro 2019</vt:lpstr>
      <vt:lpstr>Otros 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2018-07-30T18:26:14Z</cp:lastPrinted>
  <dcterms:created xsi:type="dcterms:W3CDTF">2014-01-29T17:12:18Z</dcterms:created>
  <dcterms:modified xsi:type="dcterms:W3CDTF">2018-08-01T18:33:35Z</dcterms:modified>
</cp:coreProperties>
</file>